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<sst xmlns="http://schemas.openxmlformats.org/spreadsheetml/2006/main" count="49" uniqueCount="42">
  <si>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E1-249</t>
  </si>
  <si>
    <t>E1-969</t>
  </si>
  <si>
    <t>E27-19</t>
  </si>
  <si>
    <t>E27-22-1</t>
  </si>
  <si>
    <t>E27-74</t>
  </si>
  <si>
    <t>E23-4</t>
  </si>
  <si>
    <t>E27-91</t>
  </si>
  <si>
    <t>%</t>
  </si>
  <si>
    <t>п/п</t>
  </si>
  <si>
    <t>Обоснование цен</t>
  </si>
  <si>
    <t>Наименование работ</t>
  </si>
  <si>
    <t>Ед.изм.</t>
  </si>
  <si>
    <t>кол-во</t>
  </si>
  <si>
    <t>Стоимостьединицы</t>
  </si>
  <si>
    <t>Всего стоимостьтыс.др.</t>
  </si>
  <si>
    <t xml:space="preserve">E1-961   к=1,2        </t>
  </si>
  <si>
    <t>Разработка грунта 3-й гр. Шкс.0,25кубм спогрузкой на а/с</t>
  </si>
  <si>
    <t>Разработка грунта 3-й гр. вручнуя</t>
  </si>
  <si>
    <t>1000кубм</t>
  </si>
  <si>
    <t>100кубм</t>
  </si>
  <si>
    <t>кубм</t>
  </si>
  <si>
    <t>тн</t>
  </si>
  <si>
    <t>пм</t>
  </si>
  <si>
    <t>квм</t>
  </si>
  <si>
    <t>ц.3 ст50</t>
  </si>
  <si>
    <t>22-71     к=1,5</t>
  </si>
  <si>
    <t>22-74      к=1,5</t>
  </si>
  <si>
    <t>22-70      к=1,5</t>
  </si>
  <si>
    <t>Перевозка грунтана 1км на а/с</t>
  </si>
  <si>
    <t>Устройству песчанного постиляющего слоя толщ.10см</t>
  </si>
  <si>
    <t>Устройству щебеночного постиляющего слоя толщ.15см</t>
  </si>
  <si>
    <t>Обратнаязасыпка грунта 3-й гр. вручнуя</t>
  </si>
  <si>
    <t>22-71       к=1,5</t>
  </si>
  <si>
    <t>Устройство бетвнного основания под полутруб из бетон В15</t>
  </si>
  <si>
    <t xml:space="preserve">Переустановка труб ö273x6мм </t>
  </si>
  <si>
    <t xml:space="preserve"> Переустановка полутруб ö300x4мм</t>
  </si>
  <si>
    <t>Переустановка труб ö325x6мм</t>
  </si>
  <si>
    <t>Переустановка труб ö520x7мм</t>
  </si>
  <si>
    <t>Устройство тратуаров из камня правыльной формы толщ.10см</t>
  </si>
  <si>
    <t>Итого</t>
  </si>
  <si>
    <t>Установка бетонных бортовых камней раз. 15x30см</t>
  </si>
  <si>
    <r>
      <t xml:space="preserve">Локальная смета 1-1                                                                                                                                                                                                                Строительство тратуаров улицы Комитаса населенного пункта Норакерт Паракарской  обшины РА 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</si>
</sst>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%"/>
    <numFmt numFmtId="181" formatCode="0.00000"/>
    <numFmt numFmtId="182" formatCode="0.000000"/>
    <numFmt numFmtId="183" formatCode="0.0000"/>
    <numFmt numFmtId="184" formatCode="0.000"/>
    <numFmt numFmtId="185" formatCode="0.0000000"/>
    <numFmt numFmtId="186" formatCode="0.0"/>
    <numFmt numFmtId="187" formatCode="0.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_-* #,##0.000_р_._-;\-* #,##0.000_р_._-;_-* &quot;-&quot;??_р_._-;_-@_-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 LatArm"/>
      <family val="2"/>
    </font>
    <font>
      <b/>
      <i/>
      <sz val="8"/>
      <name val="Arial LatArm"/>
      <family val="2"/>
    </font>
    <font>
      <b/>
      <sz val="8"/>
      <name val="Arial LatArm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Armenian"/>
      <family val="2"/>
    </font>
    <font>
      <sz val="8"/>
      <name val="Times Armenian"/>
      <family val="1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16" fontId="50" fillId="0" borderId="10" xfId="54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51" fillId="0" borderId="0" xfId="0" applyFont="1" applyAlignment="1">
      <alignment/>
    </xf>
    <xf numFmtId="184" fontId="51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4" fontId="13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84" fontId="11" fillId="0" borderId="15" xfId="0" applyNumberFormat="1" applyFont="1" applyBorder="1" applyAlignment="1">
      <alignment horizontal="center" vertical="center"/>
    </xf>
    <xf numFmtId="184" fontId="11" fillId="0" borderId="16" xfId="0" applyNumberFormat="1" applyFont="1" applyBorder="1" applyAlignment="1">
      <alignment horizontal="center" vertical="center"/>
    </xf>
    <xf numFmtId="184" fontId="11" fillId="0" borderId="17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86" fontId="4" fillId="0" borderId="11" xfId="0" applyNumberFormat="1" applyFont="1" applyBorder="1" applyAlignment="1">
      <alignment horizontal="center" vertical="center" wrapText="1"/>
    </xf>
    <xf numFmtId="186" fontId="4" fillId="0" borderId="14" xfId="0" applyNumberFormat="1" applyFont="1" applyBorder="1" applyAlignment="1">
      <alignment horizontal="center" vertical="center" wrapText="1"/>
    </xf>
    <xf numFmtId="186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2" sqref="E2:E3"/>
    </sheetView>
  </sheetViews>
  <sheetFormatPr defaultColWidth="9.140625" defaultRowHeight="12.75"/>
  <cols>
    <col min="1" max="1" width="3.421875" style="0" customWidth="1"/>
    <col min="2" max="2" width="10.140625" style="0" customWidth="1"/>
    <col min="3" max="3" width="26.57421875" style="0" customWidth="1"/>
    <col min="4" max="4" width="6.7109375" style="0" customWidth="1"/>
    <col min="5" max="5" width="6.421875" style="0" customWidth="1"/>
    <col min="6" max="6" width="9.00390625" style="0" customWidth="1"/>
    <col min="7" max="7" width="9.28125" style="0" customWidth="1"/>
    <col min="8" max="8" width="10.8515625" style="0" bestFit="1" customWidth="1"/>
  </cols>
  <sheetData>
    <row r="1" spans="1:10" ht="70.5" customHeight="1">
      <c r="A1" s="38" t="s">
        <v>41</v>
      </c>
      <c r="B1" s="38"/>
      <c r="C1" s="38"/>
      <c r="D1" s="38"/>
      <c r="E1" s="38"/>
      <c r="F1" s="38"/>
      <c r="G1" s="38"/>
      <c r="H1" s="1"/>
      <c r="I1" s="1"/>
      <c r="J1" s="1"/>
    </row>
    <row r="2" spans="1:9" ht="37.5" customHeight="1">
      <c r="A2" s="39" t="s">
        <v>8</v>
      </c>
      <c r="B2" s="39" t="s">
        <v>9</v>
      </c>
      <c r="C2" s="39" t="s">
        <v>10</v>
      </c>
      <c r="D2" s="39" t="s">
        <v>11</v>
      </c>
      <c r="E2" s="39" t="s">
        <v>12</v>
      </c>
      <c r="F2" s="40" t="s">
        <v>13</v>
      </c>
      <c r="G2" s="40" t="s">
        <v>14</v>
      </c>
      <c r="H2" s="41" t="s">
        <v>7</v>
      </c>
      <c r="I2" s="1"/>
    </row>
    <row r="3" spans="1:10" ht="54.75" customHeight="1">
      <c r="A3" s="39"/>
      <c r="B3" s="39"/>
      <c r="C3" s="39"/>
      <c r="D3" s="39"/>
      <c r="E3" s="39"/>
      <c r="F3" s="40"/>
      <c r="G3" s="40"/>
      <c r="H3" s="42"/>
      <c r="I3" s="1"/>
      <c r="J3" s="16"/>
    </row>
    <row r="4" spans="1:9" ht="21.7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34">
        <v>8</v>
      </c>
      <c r="I4" s="1"/>
    </row>
    <row r="5" spans="1:9" ht="36" customHeight="1">
      <c r="A5" s="3">
        <v>1</v>
      </c>
      <c r="B5" s="23" t="s">
        <v>0</v>
      </c>
      <c r="C5" s="9" t="s">
        <v>16</v>
      </c>
      <c r="D5" s="14" t="s">
        <v>18</v>
      </c>
      <c r="E5" s="10">
        <v>0.23</v>
      </c>
      <c r="F5" s="10"/>
      <c r="G5" s="31"/>
      <c r="H5" s="61">
        <v>58.83</v>
      </c>
      <c r="I5" s="1"/>
    </row>
    <row r="6" spans="1:12" ht="36" customHeight="1">
      <c r="A6" s="3">
        <v>2</v>
      </c>
      <c r="B6" s="23" t="s">
        <v>15</v>
      </c>
      <c r="C6" s="8" t="s">
        <v>17</v>
      </c>
      <c r="D6" s="14" t="s">
        <v>19</v>
      </c>
      <c r="E6" s="22">
        <v>0.197</v>
      </c>
      <c r="F6" s="10"/>
      <c r="G6" s="31"/>
      <c r="H6" s="61"/>
      <c r="I6" s="1"/>
      <c r="L6" s="33"/>
    </row>
    <row r="7" spans="1:9" ht="30.75" customHeight="1">
      <c r="A7" s="3">
        <v>3</v>
      </c>
      <c r="B7" s="23" t="s">
        <v>24</v>
      </c>
      <c r="C7" s="8" t="s">
        <v>28</v>
      </c>
      <c r="D7" s="3" t="s">
        <v>21</v>
      </c>
      <c r="E7" s="15">
        <v>414</v>
      </c>
      <c r="F7" s="10"/>
      <c r="G7" s="31"/>
      <c r="H7" s="61"/>
      <c r="I7" s="1"/>
    </row>
    <row r="8" spans="1:9" ht="28.5" customHeight="1">
      <c r="A8" s="3">
        <v>4</v>
      </c>
      <c r="B8" s="23" t="s">
        <v>2</v>
      </c>
      <c r="C8" s="5" t="s">
        <v>29</v>
      </c>
      <c r="D8" s="2" t="s">
        <v>20</v>
      </c>
      <c r="E8" s="15">
        <v>63</v>
      </c>
      <c r="F8" s="10"/>
      <c r="G8" s="31"/>
      <c r="H8" s="61"/>
      <c r="I8" s="1"/>
    </row>
    <row r="9" spans="1:9" ht="28.5" customHeight="1">
      <c r="A9" s="3">
        <v>5</v>
      </c>
      <c r="B9" s="23" t="s">
        <v>3</v>
      </c>
      <c r="C9" s="5" t="s">
        <v>30</v>
      </c>
      <c r="D9" s="2" t="s">
        <v>20</v>
      </c>
      <c r="E9" s="15">
        <v>94.5</v>
      </c>
      <c r="F9" s="10"/>
      <c r="G9" s="31"/>
      <c r="H9" s="61"/>
      <c r="I9" s="1"/>
    </row>
    <row r="10" spans="1:9" ht="33" customHeight="1">
      <c r="A10" s="26">
        <v>6</v>
      </c>
      <c r="B10" s="29" t="s">
        <v>4</v>
      </c>
      <c r="C10" s="28" t="s">
        <v>40</v>
      </c>
      <c r="D10" s="26" t="s">
        <v>22</v>
      </c>
      <c r="E10" s="27">
        <v>870</v>
      </c>
      <c r="F10" s="25"/>
      <c r="G10" s="31"/>
      <c r="H10" s="61"/>
      <c r="I10" s="1"/>
    </row>
    <row r="11" spans="1:9" ht="24" customHeight="1">
      <c r="A11" s="3">
        <f>A10+1</f>
        <v>7</v>
      </c>
      <c r="B11" s="23" t="s">
        <v>1</v>
      </c>
      <c r="C11" s="8" t="s">
        <v>31</v>
      </c>
      <c r="D11" s="3" t="s">
        <v>19</v>
      </c>
      <c r="E11" s="2">
        <v>0.228</v>
      </c>
      <c r="F11" s="10"/>
      <c r="G11" s="31"/>
      <c r="H11" s="61"/>
      <c r="I11" s="1"/>
    </row>
    <row r="12" spans="1:9" ht="36" customHeight="1">
      <c r="A12" s="3">
        <v>8</v>
      </c>
      <c r="B12" s="30" t="s">
        <v>32</v>
      </c>
      <c r="C12" s="19" t="s">
        <v>35</v>
      </c>
      <c r="D12" s="20" t="s">
        <v>22</v>
      </c>
      <c r="E12" s="20">
        <v>12.5</v>
      </c>
      <c r="F12" s="10"/>
      <c r="G12" s="31"/>
      <c r="H12" s="35">
        <v>41.17</v>
      </c>
      <c r="I12" s="1"/>
    </row>
    <row r="13" spans="1:9" ht="24" customHeight="1">
      <c r="A13" s="3">
        <v>9</v>
      </c>
      <c r="B13" s="23" t="s">
        <v>5</v>
      </c>
      <c r="C13" s="19" t="s">
        <v>33</v>
      </c>
      <c r="D13" s="20" t="s">
        <v>20</v>
      </c>
      <c r="E13" s="20">
        <v>1.2</v>
      </c>
      <c r="F13" s="10"/>
      <c r="G13" s="31"/>
      <c r="H13" s="36"/>
      <c r="I13" s="1"/>
    </row>
    <row r="14" spans="1:9" ht="28.5" customHeight="1">
      <c r="A14" s="3">
        <v>10</v>
      </c>
      <c r="B14" s="30" t="s">
        <v>27</v>
      </c>
      <c r="C14" s="19" t="s">
        <v>34</v>
      </c>
      <c r="D14" s="20" t="s">
        <v>22</v>
      </c>
      <c r="E14" s="21">
        <v>7</v>
      </c>
      <c r="F14" s="10"/>
      <c r="G14" s="31"/>
      <c r="H14" s="36"/>
      <c r="I14" s="1"/>
    </row>
    <row r="15" spans="1:9" ht="25.5" customHeight="1">
      <c r="A15" s="3">
        <v>11</v>
      </c>
      <c r="B15" s="30" t="s">
        <v>25</v>
      </c>
      <c r="C15" s="19" t="s">
        <v>36</v>
      </c>
      <c r="D15" s="20" t="s">
        <v>22</v>
      </c>
      <c r="E15" s="21">
        <v>4.2</v>
      </c>
      <c r="F15" s="10"/>
      <c r="G15" s="31"/>
      <c r="H15" s="36"/>
      <c r="I15" s="1"/>
    </row>
    <row r="16" spans="1:9" ht="27.75" customHeight="1">
      <c r="A16" s="3">
        <f>A15+1</f>
        <v>12</v>
      </c>
      <c r="B16" s="30" t="s">
        <v>26</v>
      </c>
      <c r="C16" s="19" t="s">
        <v>37</v>
      </c>
      <c r="D16" s="20" t="s">
        <v>22</v>
      </c>
      <c r="E16" s="21">
        <v>4</v>
      </c>
      <c r="F16" s="10"/>
      <c r="G16" s="31"/>
      <c r="H16" s="36"/>
      <c r="I16" s="1"/>
    </row>
    <row r="17" spans="1:11" ht="24.75" customHeight="1">
      <c r="A17" s="49">
        <f>A16+1</f>
        <v>13</v>
      </c>
      <c r="B17" s="52" t="s">
        <v>6</v>
      </c>
      <c r="C17" s="55" t="s">
        <v>38</v>
      </c>
      <c r="D17" s="52" t="s">
        <v>23</v>
      </c>
      <c r="E17" s="58">
        <v>710</v>
      </c>
      <c r="F17" s="46"/>
      <c r="G17" s="43"/>
      <c r="H17" s="36"/>
      <c r="I17" s="1"/>
      <c r="J17" s="17"/>
      <c r="K17" s="17"/>
    </row>
    <row r="18" spans="1:11" ht="12.75" customHeight="1">
      <c r="A18" s="50"/>
      <c r="B18" s="53"/>
      <c r="C18" s="56"/>
      <c r="D18" s="53"/>
      <c r="E18" s="59"/>
      <c r="F18" s="47"/>
      <c r="G18" s="44"/>
      <c r="H18" s="36"/>
      <c r="I18" s="1"/>
      <c r="J18" s="17"/>
      <c r="K18" s="17"/>
    </row>
    <row r="19" spans="1:11" ht="16.5" customHeight="1">
      <c r="A19" s="51"/>
      <c r="B19" s="54"/>
      <c r="C19" s="57"/>
      <c r="D19" s="54"/>
      <c r="E19" s="60"/>
      <c r="F19" s="48"/>
      <c r="G19" s="45"/>
      <c r="H19" s="37"/>
      <c r="I19" s="1"/>
      <c r="J19" s="17"/>
      <c r="K19" s="18"/>
    </row>
    <row r="20" spans="1:9" ht="21.75" customHeight="1">
      <c r="A20" s="12"/>
      <c r="B20" s="11"/>
      <c r="C20" s="7" t="s">
        <v>39</v>
      </c>
      <c r="D20" s="3"/>
      <c r="E20" s="13"/>
      <c r="F20" s="6"/>
      <c r="G20" s="24"/>
      <c r="H20" s="32">
        <v>100</v>
      </c>
      <c r="I20" s="1"/>
    </row>
  </sheetData>
  <sheetProtection/>
  <mergeCells count="18">
    <mergeCell ref="H5:H11"/>
    <mergeCell ref="G17:G19"/>
    <mergeCell ref="F17:F19"/>
    <mergeCell ref="A17:A19"/>
    <mergeCell ref="B17:B19"/>
    <mergeCell ref="C17:C19"/>
    <mergeCell ref="D17:D19"/>
    <mergeCell ref="E17:E19"/>
    <mergeCell ref="H12:H19"/>
    <mergeCell ref="A1:G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anahit</cp:lastModifiedBy>
  <cp:lastPrinted>2022-10-20T06:17:21Z</cp:lastPrinted>
  <dcterms:created xsi:type="dcterms:W3CDTF">2012-05-27T13:01:26Z</dcterms:created>
  <dcterms:modified xsi:type="dcterms:W3CDTF">2022-12-02T06:26:21Z</dcterms:modified>
  <cp:category/>
  <cp:version/>
  <cp:contentType/>
  <cp:contentStatus/>
</cp:coreProperties>
</file>